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erInformeTrimestralFinanciero23\"/>
    </mc:Choice>
  </mc:AlternateContent>
  <bookViews>
    <workbookView xWindow="-120" yWindow="-120" windowWidth="20730" windowHeight="11160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C45" i="3" l="1"/>
  <c r="B45" i="3"/>
  <c r="C33" i="3"/>
  <c r="C61" i="3" s="1"/>
  <c r="B33" i="3"/>
  <c r="B61" i="3" s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<sst xmlns="http://schemas.openxmlformats.org/spreadsheetml/2006/main" count="92" uniqueCount="58">
  <si>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</si>
  <si>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</si>
  <si>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</si>
  <si>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</si>
  <si>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</si>
  <si>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</si>
  <si>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</si>
  <si>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</si>
  <si>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</si>
  <si>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</si>
  <si>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</si>
  <si>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</si>
  <si>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</si>
  <si>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</si>
  <si>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</si>
  <si>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</si>
  <si>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</si>
  <si>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</si>
  <si>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</si>
  <si>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</si>
  <si>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</si>
  <si>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</si>
  <si>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</si>
  <si>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</si>
  <si>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</si>
  <si>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</si>
  <si>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</si>
  <si>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</si>
  <si>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</si>
  <si>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</si>
  <si>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</si>
  <si>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</si>
  <si>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</si>
  <si>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</si>
  <si>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</si>
  <si>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</si>
  <si>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</si>
  <si>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</si>
  <si>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</si>
  <si>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</si>
  <si>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</si>
  <si>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</si>
  <si>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</si>
  <si>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</si>
  <si>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</si>
  <si>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</si>
  <si>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</si>
  <si>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</si>
  <si>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</si>
  <si>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</si>
  <si>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</si>
  <si>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</si>
  <si>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</si>
  <si>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</si>
  <si>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</si>
  <si>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</si>
  <si>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</si>
  <si>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Junta Municipal de Agua Potable y Alcantarillado de San Felipe, Gto.
Estado de Flujos de Efectivo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</si>
</sst>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12035769.219999999</v>
      </c>
      <c r="C4" s="16">
        <f>SUM(C5:C14)</f>
        <v>46480813.650000006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14278.18</v>
      </c>
      <c r="C9" s="17">
        <v>50113.46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12021491.039999999</v>
      </c>
      <c r="C11" s="17">
        <v>46424046.420000002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0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6653.77</v>
      </c>
      <c r="D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6762288.3399999999</v>
      </c>
      <c r="C16" s="16">
        <f>SUM(C17:C32)</f>
        <v>30010334.639999997</v>
      </c>
      <c r="D16" s="13" t="s">
        <v>38</v>
      </c>
    </row>
    <row r="17" spans="1:4" ht="11.25" customHeight="1" x14ac:dyDescent="0.2">
      <c r="A17" s="7" t="s">
        <v>8</v>
      </c>
      <c r="B17" s="17">
        <v>3829973.04</v>
      </c>
      <c r="C17" s="17">
        <v>13404381.050000001</v>
      </c>
      <c r="D17" s="14">
        <v>1000</v>
      </c>
    </row>
    <row r="18" spans="1:4" ht="11.25" customHeight="1" x14ac:dyDescent="0.2">
      <c r="A18" s="7" t="s">
        <v>9</v>
      </c>
      <c r="B18" s="17">
        <v>816745.12</v>
      </c>
      <c r="C18" s="17">
        <v>3344529.94</v>
      </c>
      <c r="D18" s="14">
        <v>2000</v>
      </c>
    </row>
    <row r="19" spans="1:4" ht="11.25" customHeight="1" x14ac:dyDescent="0.2">
      <c r="A19" s="7" t="s">
        <v>10</v>
      </c>
      <c r="B19" s="17">
        <v>2115570.1800000002</v>
      </c>
      <c r="C19" s="17">
        <v>10378870.949999999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298281.32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2584271.38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5273480.879999999</v>
      </c>
      <c r="C33" s="16">
        <f>C4-C16</f>
        <v>16470479.010000009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2319556.1800000002</v>
      </c>
      <c r="C41" s="16">
        <f>SUM(C42:C44)</f>
        <v>11713359.18</v>
      </c>
      <c r="D41" s="13" t="s">
        <v>38</v>
      </c>
    </row>
    <row r="42" spans="1:4" ht="11.25" customHeight="1" x14ac:dyDescent="0.2">
      <c r="A42" s="7" t="s">
        <v>21</v>
      </c>
      <c r="B42" s="17">
        <v>2284052.7400000002</v>
      </c>
      <c r="C42" s="17">
        <v>10193452.35</v>
      </c>
      <c r="D42" s="13">
        <v>6000</v>
      </c>
    </row>
    <row r="43" spans="1:4" ht="11.25" customHeight="1" x14ac:dyDescent="0.2">
      <c r="A43" s="7" t="s">
        <v>22</v>
      </c>
      <c r="B43" s="17">
        <v>35503.440000000002</v>
      </c>
      <c r="C43" s="17">
        <v>1519906.83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-2319556.1800000002</v>
      </c>
      <c r="C45" s="16">
        <f>C36-C41</f>
        <v>-11713359.18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415119.77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415119.77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692675.71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0</v>
      </c>
      <c r="C58" s="17">
        <v>692675.71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415119.77</v>
      </c>
      <c r="C59" s="16">
        <f>C48-C54</f>
        <v>-692675.71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3369044.4699999988</v>
      </c>
      <c r="C61" s="16">
        <f>C59+C45+C33</f>
        <v>4064444.1200000085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33590161.450000003</v>
      </c>
      <c r="C63" s="16">
        <v>29525717.329999998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36959205.920000002</v>
      </c>
      <c r="C65" s="16">
        <v>33590161.450000003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revision/>
  <cp:lastPrinted>2019-05-15T20:50:09Z</cp:lastPrinted>
  <dcterms:created xsi:type="dcterms:W3CDTF">2012-12-11T20:31:36Z</dcterms:created>
  <dcterms:modified xsi:type="dcterms:W3CDTF">2023-05-02T21:25:52Z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